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4" sheetId="3" r:id="rId5"/>
  </sheets>
  <definedNames/>
  <calcPr/>
</workbook>
</file>

<file path=xl/sharedStrings.xml><?xml version="1.0" encoding="utf-8"?>
<sst xmlns="http://schemas.openxmlformats.org/spreadsheetml/2006/main" count="71" uniqueCount="45">
  <si>
    <t>Trip Name: Intro to WW Kayak</t>
  </si>
  <si>
    <t>Trip Name:</t>
  </si>
  <si>
    <t>Trip Name: Ålesund Folkehøgskole</t>
  </si>
  <si>
    <t>Trip Date: Oct 14</t>
  </si>
  <si>
    <t>Battle Bluff</t>
  </si>
  <si>
    <t>Field days: 1</t>
  </si>
  <si>
    <t>Field days: 2</t>
  </si>
  <si>
    <t>Trip Date: 11/11/2018</t>
  </si>
  <si>
    <t>Budget completed by:</t>
  </si>
  <si>
    <t>Budget completed by: Trevor Jones</t>
  </si>
  <si>
    <t>Trip Cost:</t>
  </si>
  <si>
    <t xml:space="preserve">Trip Cost: </t>
  </si>
  <si>
    <t>Projected amounts</t>
  </si>
  <si>
    <t>Projected</t>
  </si>
  <si>
    <t>Actual</t>
  </si>
  <si>
    <t>Number of Guests</t>
  </si>
  <si>
    <t>Please do not modify this page</t>
  </si>
  <si>
    <t>Sales</t>
  </si>
  <si>
    <t>Notes</t>
  </si>
  <si>
    <t>Instead,</t>
  </si>
  <si>
    <t>Sales Revenues</t>
  </si>
  <si>
    <t>Number of Ålesund Folkehøgskole participants</t>
  </si>
  <si>
    <t>Number of TRU representatives</t>
  </si>
  <si>
    <t xml:space="preserve">Copy and Paste the entire table </t>
  </si>
  <si>
    <t>FFS</t>
  </si>
  <si>
    <t>Expenses</t>
  </si>
  <si>
    <t xml:space="preserve">into a new excel file, which you </t>
  </si>
  <si>
    <t>Grants</t>
  </si>
  <si>
    <t>will send to the AdventureU email</t>
  </si>
  <si>
    <t xml:space="preserve">Merchandise </t>
  </si>
  <si>
    <t>Gear Rental</t>
  </si>
  <si>
    <t>Total Sales</t>
  </si>
  <si>
    <t>Cabin Rental</t>
  </si>
  <si>
    <t xml:space="preserve">Food </t>
  </si>
  <si>
    <t>Wage 1:</t>
  </si>
  <si>
    <t>Cost of Sales</t>
  </si>
  <si>
    <t>Vehicle</t>
  </si>
  <si>
    <t>Wage 2:</t>
  </si>
  <si>
    <t>Total Cost of Trip</t>
  </si>
  <si>
    <t xml:space="preserve">Fuel </t>
  </si>
  <si>
    <t>Permits</t>
  </si>
  <si>
    <t xml:space="preserve">Wage 1: </t>
  </si>
  <si>
    <t>Total Cost of Sales</t>
  </si>
  <si>
    <t>Gross Profit</t>
  </si>
  <si>
    <t>Gross Profit margin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</si>
</sst>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$]#,##0.00"/>
    <numFmt numFmtId="165" formatCode="&quot;$&quot;#,##0;[Red]\-&quot;$&quot;#,##0"/>
    <numFmt numFmtId="166" formatCode="&quot;$&quot;#,##0"/>
  </numFmts>
  <fonts count="15">
    <font>
      <sz val="10.0"/>
      <color rgb="FF000000"/>
      <name val="Arial"/>
    </font>
    <font>
      <b/>
      <color rgb="FFFFFFFF"/>
      <name val="Arial"/>
    </font>
    <font>
      <sz val="11.0"/>
      <color rgb="FFFFFFFF"/>
      <name val="Calibri"/>
    </font>
    <font>
      <sz val="11.0"/>
      <name val="Calibri"/>
    </font>
    <font>
      <name val="Arial"/>
    </font>
    <font>
      <b/>
      <i/>
      <color rgb="FFFF0000"/>
      <name val="Arial"/>
    </font>
    <font>
      <b/>
      <i/>
      <color rgb="FFFFFFFF"/>
      <name val="Arial"/>
    </font>
    <font>
      <b/>
      <sz val="11.0"/>
      <color rgb="FF1F497D"/>
      <name val="Calibri"/>
    </font>
    <font>
      <color rgb="FF000000"/>
      <name val="Arial"/>
    </font>
    <font>
      <u/>
      <color rgb="FF000000"/>
      <name val="Arial"/>
    </font>
    <font/>
    <font>
      <b/>
      <sz val="11.0"/>
      <color rgb="FFFA7D00"/>
      <name val="Calibri"/>
    </font>
    <font>
      <b/>
      <u/>
      <color rgb="FFFFFFFF"/>
      <name val="Arial"/>
    </font>
    <font>
      <b/>
      <name val="Arial"/>
    </font>
    <font>
      <b/>
      <u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1"/>
    </xf>
    <xf borderId="2" fillId="2" fontId="2" numFmtId="0" xfId="0" applyAlignment="1" applyBorder="1" applyFont="1">
      <alignment readingOrder="0" vertical="bottom"/>
    </xf>
    <xf borderId="2" fillId="2" fontId="3" numFmtId="0" xfId="0" applyAlignment="1" applyBorder="1" applyFont="1">
      <alignment vertical="bottom"/>
    </xf>
    <xf borderId="2" fillId="2" fontId="1" numFmtId="0" xfId="0" applyAlignment="1" applyBorder="1" applyFont="1">
      <alignment readingOrder="0" vertical="bottom"/>
    </xf>
    <xf borderId="2" fillId="2" fontId="4" numFmtId="0" xfId="0" applyAlignment="1" applyBorder="1" applyFont="1">
      <alignment vertical="bottom"/>
    </xf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4" numFmtId="0" xfId="0" applyAlignment="1" applyFont="1">
      <alignment readingOrder="0" vertical="bottom"/>
    </xf>
    <xf borderId="3" fillId="2" fontId="5" numFmtId="0" xfId="0" applyAlignment="1" applyBorder="1" applyFont="1">
      <alignment vertical="bottom"/>
    </xf>
    <xf borderId="3" fillId="2" fontId="5" numFmtId="0" xfId="0" applyAlignment="1" applyBorder="1" applyFont="1">
      <alignment readingOrder="0" vertical="bottom"/>
    </xf>
    <xf borderId="4" fillId="2" fontId="6" numFmtId="164" xfId="0" applyAlignment="1" applyBorder="1" applyFont="1" applyNumberFormat="1">
      <alignment horizontal="right" vertical="bottom"/>
    </xf>
    <xf borderId="4" fillId="2" fontId="6" numFmtId="164" xfId="0" applyAlignment="1" applyBorder="1" applyFont="1" applyNumberFormat="1">
      <alignment horizontal="right" readingOrder="0" vertical="bottom"/>
    </xf>
    <xf borderId="4" fillId="2" fontId="6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5" fillId="0" fontId="7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vertical="bottom"/>
    </xf>
    <xf borderId="4" fillId="0" fontId="8" numFmtId="0" xfId="0" applyAlignment="1" applyBorder="1" applyFont="1">
      <alignment horizontal="right" readingOrder="0" vertical="bottom"/>
    </xf>
    <xf borderId="3" fillId="0" fontId="7" numFmtId="0" xfId="0" applyAlignment="1" applyBorder="1" applyFont="1">
      <alignment vertical="bottom"/>
    </xf>
    <xf borderId="6" fillId="2" fontId="6" numFmtId="0" xfId="0" applyAlignment="1" applyBorder="1" applyFont="1">
      <alignment readingOrder="0" vertical="bottom"/>
    </xf>
    <xf borderId="4" fillId="0" fontId="9" numFmtId="0" xfId="0" applyAlignment="1" applyBorder="1" applyFont="1">
      <alignment vertical="bottom"/>
    </xf>
    <xf borderId="4" fillId="0" fontId="10" numFmtId="0" xfId="0" applyBorder="1" applyFont="1"/>
    <xf borderId="3" fillId="0" fontId="4" numFmtId="0" xfId="0" applyAlignment="1" applyBorder="1" applyFont="1">
      <alignment vertical="bottom"/>
    </xf>
    <xf borderId="5" fillId="0" fontId="7" numFmtId="0" xfId="0" applyAlignment="1" applyBorder="1" applyFont="1">
      <alignment readingOrder="0" shrinkToFit="0" vertical="bottom" wrapText="1"/>
    </xf>
    <xf borderId="4" fillId="0" fontId="4" numFmtId="165" xfId="0" applyAlignment="1" applyBorder="1" applyFont="1" applyNumberFormat="1">
      <alignment vertical="bottom"/>
    </xf>
    <xf borderId="6" fillId="0" fontId="8" numFmtId="0" xfId="0" applyAlignment="1" applyBorder="1" applyFont="1">
      <alignment horizontal="right" readingOrder="0" vertical="bottom"/>
    </xf>
    <xf borderId="4" fillId="0" fontId="4" numFmtId="164" xfId="0" applyAlignment="1" applyBorder="1" applyFont="1" applyNumberFormat="1">
      <alignment readingOrder="0" vertical="bottom"/>
    </xf>
    <xf borderId="3" fillId="0" fontId="7" numFmtId="0" xfId="0" applyAlignment="1" applyBorder="1" applyFont="1">
      <alignment readingOrder="0" vertical="bottom"/>
    </xf>
    <xf borderId="4" fillId="0" fontId="8" numFmtId="164" xfId="0" applyAlignment="1" applyBorder="1" applyFont="1" applyNumberFormat="1">
      <alignment horizontal="right" readingOrder="0" vertical="bottom"/>
    </xf>
    <xf borderId="6" fillId="0" fontId="4" numFmtId="0" xfId="0" applyAlignment="1" applyBorder="1" applyFont="1">
      <alignment readingOrder="0" vertical="bottom"/>
    </xf>
    <xf borderId="3" fillId="0" fontId="8" numFmtId="0" xfId="0" applyAlignment="1" applyBorder="1" applyFont="1">
      <alignment vertical="bottom"/>
    </xf>
    <xf borderId="7" fillId="0" fontId="7" numFmtId="0" xfId="0" applyAlignment="1" applyBorder="1" applyFont="1">
      <alignment readingOrder="0" vertical="bottom"/>
    </xf>
    <xf borderId="3" fillId="0" fontId="3" numFmtId="0" xfId="0" applyAlignment="1" applyBorder="1" applyFont="1">
      <alignment vertical="bottom"/>
    </xf>
    <xf borderId="6" fillId="0" fontId="4" numFmtId="164" xfId="0" applyAlignment="1" applyBorder="1" applyFont="1" applyNumberFormat="1">
      <alignment vertical="bottom"/>
    </xf>
    <xf borderId="3" fillId="3" fontId="11" numFmtId="0" xfId="0" applyAlignment="1" applyBorder="1" applyFill="1" applyFont="1">
      <alignment vertical="bottom"/>
    </xf>
    <xf borderId="7" fillId="0" fontId="8" numFmtId="0" xfId="0" applyAlignment="1" applyBorder="1" applyFont="1">
      <alignment readingOrder="0" vertical="bottom"/>
    </xf>
    <xf borderId="4" fillId="3" fontId="4" numFmtId="1" xfId="0" applyAlignment="1" applyBorder="1" applyFont="1" applyNumberFormat="1">
      <alignment vertical="bottom"/>
    </xf>
    <xf borderId="6" fillId="0" fontId="3" numFmtId="164" xfId="0" applyAlignment="1" applyBorder="1" applyFont="1" applyNumberFormat="1">
      <alignment horizontal="right" readingOrder="0" vertical="bottom"/>
    </xf>
    <xf borderId="7" fillId="0" fontId="8" numFmtId="0" xfId="0" applyAlignment="1" applyBorder="1" applyFont="1">
      <alignment vertical="bottom"/>
    </xf>
    <xf borderId="4" fillId="3" fontId="11" numFmtId="164" xfId="0" applyAlignment="1" applyBorder="1" applyFont="1" applyNumberFormat="1">
      <alignment horizontal="right" vertical="bottom"/>
    </xf>
    <xf borderId="4" fillId="3" fontId="11" numFmtId="164" xfId="0" applyAlignment="1" applyBorder="1" applyFont="1" applyNumberFormat="1">
      <alignment horizontal="right" readingOrder="0" vertical="bottom"/>
    </xf>
    <xf borderId="4" fillId="0" fontId="4" numFmtId="164" xfId="0" applyAlignment="1" applyBorder="1" applyFont="1" applyNumberFormat="1">
      <alignment vertical="bottom"/>
    </xf>
    <xf borderId="7" fillId="0" fontId="8" numFmtId="0" xfId="0" applyAlignment="1" applyBorder="1" applyFont="1">
      <alignment readingOrder="0" shrinkToFit="0" vertical="bottom" wrapText="1"/>
    </xf>
    <xf borderId="4" fillId="0" fontId="3" numFmtId="0" xfId="0" applyAlignment="1" applyBorder="1" applyFont="1">
      <alignment readingOrder="0" vertical="bottom"/>
    </xf>
    <xf borderId="4" fillId="0" fontId="3" numFmtId="164" xfId="0" applyAlignment="1" applyBorder="1" applyFont="1" applyNumberFormat="1">
      <alignment horizontal="right" readingOrder="0" vertical="bottom"/>
    </xf>
    <xf borderId="5" fillId="3" fontId="11" numFmtId="0" xfId="0" applyAlignment="1" applyBorder="1" applyFont="1">
      <alignment readingOrder="0" shrinkToFit="0" vertical="bottom" wrapText="0"/>
    </xf>
    <xf borderId="4" fillId="0" fontId="4" numFmtId="166" xfId="0" applyAlignment="1" applyBorder="1" applyFont="1" applyNumberFormat="1">
      <alignment vertical="bottom"/>
    </xf>
    <xf borderId="4" fillId="3" fontId="4" numFmtId="166" xfId="0" applyAlignment="1" applyBorder="1" applyFont="1" applyNumberFormat="1">
      <alignment vertical="bottom"/>
    </xf>
    <xf borderId="4" fillId="0" fontId="3" numFmtId="164" xfId="0" applyAlignment="1" applyBorder="1" applyFont="1" applyNumberFormat="1">
      <alignment horizontal="right" vertical="bottom"/>
    </xf>
    <xf borderId="4" fillId="0" fontId="4" numFmtId="166" xfId="0" applyAlignment="1" applyBorder="1" applyFont="1" applyNumberFormat="1">
      <alignment readingOrder="0" vertical="bottom"/>
    </xf>
    <xf borderId="6" fillId="3" fontId="11" numFmtId="164" xfId="0" applyAlignment="1" applyBorder="1" applyFont="1" applyNumberFormat="1">
      <alignment horizontal="right" vertical="bottom"/>
    </xf>
    <xf borderId="5" fillId="3" fontId="1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vertical="bottom"/>
    </xf>
    <xf borderId="4" fillId="2" fontId="4" numFmtId="166" xfId="0" applyAlignment="1" applyBorder="1" applyFont="1" applyNumberFormat="1">
      <alignment vertical="bottom"/>
    </xf>
    <xf borderId="4" fillId="2" fontId="12" numFmtId="164" xfId="0" applyAlignment="1" applyBorder="1" applyFont="1" applyNumberFormat="1">
      <alignment horizontal="right" vertical="bottom"/>
    </xf>
    <xf borderId="5" fillId="0" fontId="13" numFmtId="0" xfId="0" applyAlignment="1" applyBorder="1" applyFont="1">
      <alignment shrinkToFit="0" vertical="bottom" wrapText="0"/>
    </xf>
    <xf borderId="4" fillId="0" fontId="4" numFmtId="9" xfId="0" applyAlignment="1" applyBorder="1" applyFont="1" applyNumberFormat="1">
      <alignment vertical="bottom"/>
    </xf>
    <xf borderId="4" fillId="0" fontId="14" numFmtId="9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27.14"/>
    <col customWidth="1" min="6" max="6" width="29.14"/>
  </cols>
  <sheetData>
    <row r="1">
      <c r="A1" s="1" t="s">
        <v>1</v>
      </c>
      <c r="B1" s="2" t="s">
        <v>7</v>
      </c>
      <c r="C1" s="4" t="s">
        <v>5</v>
      </c>
      <c r="D1" s="5"/>
      <c r="E1" s="7" t="s">
        <v>8</v>
      </c>
      <c r="F1" s="8"/>
    </row>
    <row r="2">
      <c r="A2" s="9" t="s">
        <v>10</v>
      </c>
      <c r="B2" s="12">
        <v>10.0</v>
      </c>
      <c r="C2" s="13" t="s">
        <v>13</v>
      </c>
      <c r="D2" s="13" t="s">
        <v>14</v>
      </c>
      <c r="E2" s="8"/>
      <c r="F2" s="14"/>
    </row>
    <row r="3">
      <c r="A3" s="15" t="s">
        <v>15</v>
      </c>
      <c r="B3" s="16"/>
      <c r="C3" s="17"/>
      <c r="D3" s="17"/>
      <c r="E3" s="14"/>
      <c r="F3" s="14"/>
    </row>
    <row r="4">
      <c r="A4" s="18"/>
      <c r="B4" s="16"/>
      <c r="C4" s="16"/>
      <c r="D4" s="16"/>
      <c r="E4" s="14"/>
      <c r="F4" s="14"/>
    </row>
    <row r="5">
      <c r="A5" s="18"/>
      <c r="B5" s="16"/>
      <c r="C5" s="16"/>
      <c r="D5" s="16"/>
      <c r="E5" s="14"/>
      <c r="F5" s="8" t="s">
        <v>16</v>
      </c>
    </row>
    <row r="6">
      <c r="A6" s="18" t="s">
        <v>17</v>
      </c>
      <c r="B6" s="20" t="s">
        <v>18</v>
      </c>
      <c r="C6" s="16"/>
      <c r="D6" s="16"/>
      <c r="E6" s="14"/>
      <c r="F6" s="8" t="s">
        <v>19</v>
      </c>
    </row>
    <row r="7">
      <c r="A7" s="22" t="s">
        <v>20</v>
      </c>
      <c r="B7" s="24"/>
      <c r="C7" s="26">
        <v>0.0</v>
      </c>
      <c r="D7" s="28">
        <v>0.0</v>
      </c>
      <c r="E7" s="8"/>
      <c r="F7" s="8" t="s">
        <v>23</v>
      </c>
    </row>
    <row r="8">
      <c r="A8" s="30" t="s">
        <v>24</v>
      </c>
      <c r="B8" s="24"/>
      <c r="C8" s="26">
        <v>0.0</v>
      </c>
      <c r="D8" s="26">
        <v>0.0</v>
      </c>
      <c r="E8" s="14"/>
      <c r="F8" s="8" t="s">
        <v>26</v>
      </c>
    </row>
    <row r="9">
      <c r="A9" s="30" t="s">
        <v>27</v>
      </c>
      <c r="B9" s="24"/>
      <c r="C9" s="26">
        <v>0.0</v>
      </c>
      <c r="D9" s="26">
        <v>0.0</v>
      </c>
      <c r="E9" s="14"/>
      <c r="F9" s="8" t="s">
        <v>28</v>
      </c>
    </row>
    <row r="10">
      <c r="A10" s="22" t="s">
        <v>29</v>
      </c>
      <c r="B10" s="24"/>
      <c r="C10" s="26">
        <v>0.0</v>
      </c>
      <c r="D10" s="26">
        <v>0.0</v>
      </c>
      <c r="E10" s="14"/>
      <c r="F10" s="14"/>
    </row>
    <row r="11">
      <c r="A11" s="32" t="s">
        <v>30</v>
      </c>
      <c r="B11" s="24"/>
      <c r="C11" s="26">
        <v>0.0</v>
      </c>
      <c r="D11" s="26">
        <v>0.0</v>
      </c>
      <c r="E11" s="14"/>
      <c r="F11" s="14"/>
    </row>
    <row r="12">
      <c r="A12" s="34" t="s">
        <v>31</v>
      </c>
      <c r="B12" s="36"/>
      <c r="C12" s="39">
        <f>SUM(C7:C11)</f>
        <v>0</v>
      </c>
      <c r="D12" s="40">
        <f>sum(D7:D11)</f>
        <v>0</v>
      </c>
      <c r="E12" s="14"/>
      <c r="F12" s="14"/>
    </row>
    <row r="13">
      <c r="A13" s="18" t="s">
        <v>35</v>
      </c>
      <c r="B13" s="16"/>
      <c r="C13" s="41"/>
      <c r="D13" s="41"/>
      <c r="E13" s="14"/>
      <c r="F13" s="14"/>
    </row>
    <row r="14">
      <c r="A14" s="30" t="s">
        <v>36</v>
      </c>
      <c r="B14" s="43"/>
      <c r="C14" s="44">
        <v>0.0</v>
      </c>
      <c r="D14" s="44">
        <v>0.0</v>
      </c>
      <c r="E14" s="14"/>
      <c r="F14" s="14"/>
    </row>
    <row r="15">
      <c r="A15" s="30" t="s">
        <v>33</v>
      </c>
      <c r="B15" s="46"/>
      <c r="C15" s="44">
        <v>0.0</v>
      </c>
      <c r="D15" s="44">
        <v>0.0</v>
      </c>
      <c r="E15" s="14"/>
      <c r="F15" s="14"/>
    </row>
    <row r="16">
      <c r="A16" s="30" t="s">
        <v>39</v>
      </c>
      <c r="B16" s="46"/>
      <c r="C16" s="44">
        <v>0.0</v>
      </c>
      <c r="D16" s="44">
        <v>0.0</v>
      </c>
      <c r="E16" s="14"/>
      <c r="F16" s="14"/>
    </row>
    <row r="17">
      <c r="A17" s="32" t="s">
        <v>30</v>
      </c>
      <c r="B17" s="46"/>
      <c r="C17" s="44">
        <v>0.0</v>
      </c>
      <c r="D17" s="44">
        <v>0.0</v>
      </c>
      <c r="E17" s="14"/>
      <c r="F17" s="14"/>
    </row>
    <row r="18">
      <c r="A18" s="32" t="s">
        <v>40</v>
      </c>
      <c r="B18" s="46"/>
      <c r="C18" s="48">
        <v>0.0</v>
      </c>
      <c r="D18" s="48">
        <v>0.0</v>
      </c>
      <c r="E18" s="14"/>
      <c r="F18" s="14"/>
    </row>
    <row r="19">
      <c r="A19" s="22" t="s">
        <v>41</v>
      </c>
      <c r="B19" s="49"/>
      <c r="C19" s="44">
        <v>0.0</v>
      </c>
      <c r="D19" s="44">
        <v>0.0</v>
      </c>
      <c r="E19" s="14"/>
      <c r="F19" s="14"/>
    </row>
    <row r="20">
      <c r="A20" s="22" t="s">
        <v>37</v>
      </c>
      <c r="B20" s="49"/>
      <c r="C20" s="26">
        <v>0.0</v>
      </c>
      <c r="D20" s="26">
        <v>0.0</v>
      </c>
      <c r="E20" s="14"/>
      <c r="F20" s="14"/>
    </row>
    <row r="21">
      <c r="A21" s="51" t="s">
        <v>42</v>
      </c>
      <c r="B21" s="47"/>
      <c r="C21" s="39">
        <f t="shared" ref="C21:D21" si="1">sum(C14:C20)</f>
        <v>0</v>
      </c>
      <c r="D21" s="39">
        <f t="shared" si="1"/>
        <v>0</v>
      </c>
      <c r="E21" s="14"/>
      <c r="F21" s="14"/>
    </row>
    <row r="22">
      <c r="A22" s="22"/>
      <c r="B22" s="16"/>
      <c r="C22" s="41"/>
      <c r="D22" s="41"/>
      <c r="E22" s="14"/>
      <c r="F22" s="14"/>
    </row>
    <row r="23">
      <c r="A23" s="52" t="s">
        <v>43</v>
      </c>
      <c r="B23" s="53"/>
      <c r="C23" s="54">
        <f t="shared" ref="C23:D23" si="2">C12-C21</f>
        <v>0</v>
      </c>
      <c r="D23" s="54">
        <f t="shared" si="2"/>
        <v>0</v>
      </c>
      <c r="E23" s="14"/>
      <c r="F23" s="14"/>
    </row>
    <row r="24">
      <c r="A24" s="55" t="s">
        <v>44</v>
      </c>
      <c r="B24" s="56"/>
      <c r="C24" s="57" t="str">
        <f t="shared" ref="C24:D24" si="3">C23/C12</f>
        <v>#DIV/0!</v>
      </c>
      <c r="D24" s="57" t="str">
        <f t="shared" si="3"/>
        <v>#DIV/0!</v>
      </c>
      <c r="E24" s="14"/>
      <c r="F24" s="1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4.71"/>
  </cols>
  <sheetData>
    <row r="1">
      <c r="A1" s="1" t="s">
        <v>2</v>
      </c>
      <c r="B1" s="3" t="s">
        <v>4</v>
      </c>
      <c r="C1" s="4" t="s">
        <v>6</v>
      </c>
      <c r="D1" s="5"/>
      <c r="E1" s="6"/>
      <c r="F1" s="8"/>
    </row>
    <row r="2">
      <c r="A2" s="9"/>
      <c r="B2" s="11"/>
      <c r="C2" s="19" t="s">
        <v>12</v>
      </c>
      <c r="D2" s="21"/>
      <c r="E2" s="14"/>
      <c r="F2" s="14"/>
    </row>
    <row r="3">
      <c r="A3" s="23" t="s">
        <v>21</v>
      </c>
      <c r="B3" s="16"/>
      <c r="C3" s="25">
        <v>8.0</v>
      </c>
      <c r="D3" s="21"/>
      <c r="E3" s="14"/>
      <c r="F3" s="14"/>
    </row>
    <row r="4">
      <c r="A4" s="27" t="s">
        <v>22</v>
      </c>
      <c r="B4" s="16"/>
      <c r="C4" s="29">
        <v>5.0</v>
      </c>
      <c r="D4" s="21"/>
      <c r="E4" s="14"/>
      <c r="F4" s="14"/>
    </row>
    <row r="5">
      <c r="A5" s="31" t="s">
        <v>25</v>
      </c>
      <c r="B5" s="21"/>
      <c r="C5" s="33"/>
      <c r="D5" s="21"/>
      <c r="E5" s="14"/>
      <c r="F5" s="14"/>
    </row>
    <row r="6">
      <c r="A6" s="35" t="s">
        <v>32</v>
      </c>
      <c r="B6" s="21"/>
      <c r="C6" s="37">
        <v>25.0</v>
      </c>
      <c r="D6" s="21"/>
      <c r="E6" s="14"/>
      <c r="F6" s="14"/>
    </row>
    <row r="7">
      <c r="A7" s="38" t="s">
        <v>33</v>
      </c>
      <c r="B7" s="21"/>
      <c r="C7" s="37">
        <v>120.0</v>
      </c>
      <c r="D7" s="21"/>
      <c r="E7" s="14"/>
      <c r="F7" s="14"/>
    </row>
    <row r="8">
      <c r="A8" s="42" t="s">
        <v>34</v>
      </c>
      <c r="B8" s="21"/>
      <c r="C8" s="37">
        <v>200.0</v>
      </c>
      <c r="D8" s="21"/>
      <c r="E8" s="14"/>
      <c r="F8" s="14"/>
    </row>
    <row r="9">
      <c r="A9" s="42" t="s">
        <v>37</v>
      </c>
      <c r="B9" s="21"/>
      <c r="C9" s="37">
        <v>200.0</v>
      </c>
      <c r="D9" s="21"/>
      <c r="E9" s="14"/>
      <c r="F9" s="14"/>
    </row>
    <row r="10">
      <c r="A10" s="45" t="s">
        <v>38</v>
      </c>
      <c r="B10" s="47"/>
      <c r="C10" s="50">
        <f>sum(C6:D9)</f>
        <v>545</v>
      </c>
      <c r="D10" s="21"/>
      <c r="E10" s="14"/>
      <c r="F10" s="14"/>
    </row>
    <row r="11">
      <c r="E11" s="14"/>
      <c r="F11" s="14"/>
    </row>
    <row r="12">
      <c r="E12" s="14"/>
      <c r="F12" s="14"/>
    </row>
    <row r="13">
      <c r="E13" s="14"/>
      <c r="F13" s="14"/>
    </row>
    <row r="14">
      <c r="E14" s="14"/>
      <c r="F14" s="14"/>
    </row>
    <row r="15">
      <c r="E15" s="14"/>
      <c r="F15" s="14"/>
    </row>
    <row r="16">
      <c r="E16" s="14"/>
      <c r="F16" s="14"/>
    </row>
    <row r="17">
      <c r="E17" s="14"/>
      <c r="F17" s="14"/>
    </row>
    <row r="18">
      <c r="A18" s="22"/>
      <c r="B18" s="16"/>
      <c r="C18" s="41"/>
      <c r="D18" s="41"/>
      <c r="E18" s="14"/>
      <c r="F18" s="14"/>
    </row>
    <row r="19">
      <c r="A19" s="52"/>
      <c r="B19" s="53"/>
      <c r="C19" s="54"/>
      <c r="D19" s="54"/>
      <c r="E19" s="14"/>
      <c r="F19" s="14"/>
    </row>
    <row r="20">
      <c r="A20" s="55"/>
      <c r="B20" s="56"/>
      <c r="C20" s="57"/>
      <c r="D20" s="57"/>
      <c r="E20" s="14"/>
      <c r="F20" s="14"/>
    </row>
    <row r="21">
      <c r="E21" s="14"/>
      <c r="F21" s="14"/>
    </row>
    <row r="22">
      <c r="E22" s="14"/>
      <c r="F22" s="14"/>
    </row>
    <row r="23">
      <c r="E23" s="14"/>
      <c r="F23" s="14"/>
    </row>
    <row r="24">
      <c r="E24" s="14"/>
      <c r="F24" s="14"/>
    </row>
  </sheetData>
  <mergeCells count="14">
    <mergeCell ref="C2:D2"/>
    <mergeCell ref="C3:D3"/>
    <mergeCell ref="C4:D4"/>
    <mergeCell ref="C8:D8"/>
    <mergeCell ref="C7:D7"/>
    <mergeCell ref="C10:D10"/>
    <mergeCell ref="C9:D9"/>
    <mergeCell ref="A5:B5"/>
    <mergeCell ref="A6:B6"/>
    <mergeCell ref="A7:B7"/>
    <mergeCell ref="A8:B8"/>
    <mergeCell ref="A9:B9"/>
    <mergeCell ref="C5:D5"/>
    <mergeCell ref="C6:D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3</v>
      </c>
      <c r="C1" s="4" t="s">
        <v>5</v>
      </c>
      <c r="D1" s="5"/>
      <c r="E1" s="7" t="s">
        <v>9</v>
      </c>
    </row>
    <row r="2">
      <c r="A2" s="10" t="s">
        <v>11</v>
      </c>
      <c r="B2" s="12">
        <v>10.0</v>
      </c>
      <c r="C2" s="13" t="s">
        <v>13</v>
      </c>
      <c r="D2" s="13" t="s">
        <v>14</v>
      </c>
      <c r="E2" s="8"/>
    </row>
    <row r="3">
      <c r="A3" s="15" t="s">
        <v>15</v>
      </c>
      <c r="B3" s="16"/>
      <c r="C3" s="17">
        <v>7.0</v>
      </c>
      <c r="D3" s="17">
        <v>6.0</v>
      </c>
      <c r="E3" s="14"/>
    </row>
    <row r="4">
      <c r="A4" s="18"/>
      <c r="B4" s="16"/>
      <c r="C4" s="16"/>
      <c r="D4" s="16"/>
      <c r="E4" s="14"/>
    </row>
    <row r="5">
      <c r="A5" s="18"/>
      <c r="B5" s="16"/>
      <c r="C5" s="16"/>
      <c r="D5" s="16"/>
      <c r="E5" s="14"/>
    </row>
    <row r="6">
      <c r="A6" s="18" t="s">
        <v>17</v>
      </c>
      <c r="B6" s="20" t="s">
        <v>18</v>
      </c>
      <c r="C6" s="16"/>
      <c r="D6" s="16"/>
      <c r="E6" s="14"/>
    </row>
    <row r="7">
      <c r="A7" s="22" t="s">
        <v>20</v>
      </c>
      <c r="B7" s="24"/>
      <c r="C7" s="26">
        <v>70.0</v>
      </c>
      <c r="D7" s="28">
        <v>60.0</v>
      </c>
      <c r="E7" s="8"/>
    </row>
    <row r="8">
      <c r="A8" s="30" t="s">
        <v>24</v>
      </c>
      <c r="B8" s="24"/>
      <c r="C8" s="26">
        <v>0.0</v>
      </c>
      <c r="D8" s="26">
        <v>0.0</v>
      </c>
      <c r="E8" s="14"/>
    </row>
    <row r="9">
      <c r="A9" s="30" t="s">
        <v>27</v>
      </c>
      <c r="B9" s="24"/>
      <c r="C9" s="26">
        <v>0.0</v>
      </c>
      <c r="D9" s="26">
        <v>0.0</v>
      </c>
      <c r="E9" s="14"/>
    </row>
    <row r="10">
      <c r="A10" s="22" t="s">
        <v>29</v>
      </c>
      <c r="B10" s="24"/>
      <c r="C10" s="26">
        <v>0.0</v>
      </c>
      <c r="D10" s="26">
        <v>0.0</v>
      </c>
      <c r="E10" s="14"/>
    </row>
    <row r="11">
      <c r="A11" s="32" t="s">
        <v>30</v>
      </c>
      <c r="B11" s="24"/>
      <c r="C11" s="26">
        <v>0.0</v>
      </c>
      <c r="D11" s="26">
        <v>0.0</v>
      </c>
      <c r="E11" s="14"/>
    </row>
    <row r="12">
      <c r="A12" s="34" t="s">
        <v>31</v>
      </c>
      <c r="B12" s="36"/>
      <c r="C12" s="39">
        <f>SUM(C7:C11)</f>
        <v>70</v>
      </c>
      <c r="D12" s="40">
        <f>sum(D7:D11)</f>
        <v>60</v>
      </c>
      <c r="E12" s="14"/>
    </row>
    <row r="13">
      <c r="A13" s="18" t="s">
        <v>35</v>
      </c>
      <c r="B13" s="16"/>
      <c r="C13" s="41"/>
      <c r="D13" s="41"/>
      <c r="E13" s="14"/>
    </row>
    <row r="14">
      <c r="A14" s="30" t="s">
        <v>36</v>
      </c>
      <c r="B14" s="43"/>
      <c r="C14" s="44">
        <v>0.0</v>
      </c>
      <c r="D14" s="44">
        <v>0.0</v>
      </c>
      <c r="E14" s="14"/>
    </row>
    <row r="15">
      <c r="A15" s="30" t="s">
        <v>33</v>
      </c>
      <c r="B15" s="46"/>
      <c r="C15" s="44">
        <v>50.0</v>
      </c>
      <c r="D15" s="44">
        <v>39.54</v>
      </c>
      <c r="E15" s="14"/>
    </row>
    <row r="16">
      <c r="A16" s="30" t="s">
        <v>39</v>
      </c>
      <c r="B16" s="46"/>
      <c r="C16" s="44">
        <v>0.0</v>
      </c>
      <c r="D16" s="44">
        <v>0.0</v>
      </c>
      <c r="E16" s="14"/>
    </row>
    <row r="17">
      <c r="A17" s="32" t="s">
        <v>30</v>
      </c>
      <c r="B17" s="46"/>
      <c r="C17" s="44">
        <v>0.0</v>
      </c>
      <c r="D17" s="44">
        <v>0.0</v>
      </c>
      <c r="E17" s="14"/>
    </row>
    <row r="18">
      <c r="A18" s="32" t="s">
        <v>40</v>
      </c>
      <c r="B18" s="46"/>
      <c r="C18" s="48">
        <v>0.0</v>
      </c>
      <c r="D18" s="48">
        <v>0.0</v>
      </c>
      <c r="E18" s="14"/>
    </row>
    <row r="19">
      <c r="A19" s="22" t="s">
        <v>41</v>
      </c>
      <c r="B19" s="49"/>
      <c r="C19" s="44">
        <v>160.0</v>
      </c>
      <c r="D19" s="44">
        <v>160.0</v>
      </c>
      <c r="E19" s="14"/>
    </row>
    <row r="20">
      <c r="A20" s="22" t="s">
        <v>37</v>
      </c>
      <c r="B20" s="49"/>
      <c r="C20" s="26">
        <v>160.0</v>
      </c>
      <c r="D20" s="26">
        <v>160.0</v>
      </c>
      <c r="E20" s="14"/>
    </row>
    <row r="21">
      <c r="A21" s="51" t="s">
        <v>42</v>
      </c>
      <c r="B21" s="47"/>
      <c r="C21" s="39">
        <f t="shared" ref="C21:D21" si="1">sum(C14:C20)</f>
        <v>370</v>
      </c>
      <c r="D21" s="39">
        <f t="shared" si="1"/>
        <v>359.54</v>
      </c>
      <c r="E21" s="14"/>
    </row>
    <row r="22">
      <c r="A22" s="22"/>
      <c r="B22" s="16"/>
      <c r="C22" s="41"/>
      <c r="D22" s="41"/>
      <c r="E22" s="14"/>
    </row>
    <row r="23">
      <c r="A23" s="52" t="s">
        <v>43</v>
      </c>
      <c r="B23" s="53"/>
      <c r="C23" s="54">
        <f t="shared" ref="C23:D23" si="2">C12-C21</f>
        <v>-300</v>
      </c>
      <c r="D23" s="54">
        <f t="shared" si="2"/>
        <v>-299.54</v>
      </c>
      <c r="E23" s="14"/>
    </row>
    <row r="24">
      <c r="A24" s="55" t="s">
        <v>44</v>
      </c>
      <c r="B24" s="56"/>
      <c r="C24" s="57">
        <f t="shared" ref="C24:D24" si="3">C23/C12</f>
        <v>-4.285714286</v>
      </c>
      <c r="D24" s="57">
        <f t="shared" si="3"/>
        <v>-4.992333333</v>
      </c>
      <c r="E24" s="14"/>
    </row>
  </sheetData>
  <drawing r:id="rId1"/>
</worksheet>
</file>